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<sst xmlns="http://schemas.openxmlformats.org/spreadsheetml/2006/main" count="60" uniqueCount="46">
  <si>
    <r>
      <rPr>
        <b/>
        <sz val="18"/>
        <color rgb="FF000000"/>
        <rFont val="Times New Roman"/>
        <charset val="134"/>
      </rPr>
      <t xml:space="preserve">INDÚSTRIA DE MATERIAL BÉLICO DO BRASIL
</t>
    </r>
    <r>
      <rPr>
        <sz val="18"/>
        <color rgb="FF000000"/>
        <rFont val="Times New Roman"/>
        <charset val="134"/>
      </rPr>
      <t>Vinculada ao Ministério da Defesa por intermédio do Comando do Exército</t>
    </r>
  </si>
  <si>
    <t>1.Diárias e Passagens: Setembro/ 2022</t>
  </si>
  <si>
    <t>PROCESSOS DE DIÁRIAS E PASSAGENS</t>
  </si>
  <si>
    <t>LOCAL DE PERNOITE OU DA VIAGEM *</t>
  </si>
  <si>
    <t>EVENTO</t>
  </si>
  <si>
    <t>SITUAÇÃO</t>
  </si>
  <si>
    <t>BENEFICIÁRIO</t>
  </si>
  <si>
    <t>LOTAÇÃO</t>
  </si>
  <si>
    <t>DATA SAÍDA</t>
  </si>
  <si>
    <t>DATA RETORNO</t>
  </si>
  <si>
    <t>PASSAGENS TOTAL (R$)  (A)</t>
  </si>
  <si>
    <t>DIÁRIAS VALOR (R$)</t>
  </si>
  <si>
    <t>QNT. DIÁRIAS</t>
  </si>
  <si>
    <t>NÍVEL</t>
  </si>
  <si>
    <t>DIÁRIAS TOTAL (R$)</t>
  </si>
  <si>
    <t>POSTO/GRADUAÇÃO/ NOME / FUNÇÃO</t>
  </si>
  <si>
    <t>Macaé/RJ</t>
  </si>
  <si>
    <t>Transporte de material para descarte</t>
  </si>
  <si>
    <t>EC</t>
  </si>
  <si>
    <t>EC/ Motorista Hosmério Ângelo Filho</t>
  </si>
  <si>
    <t>SETRNP</t>
  </si>
  <si>
    <t>EC/ Motorista Ricardo Anunciação</t>
  </si>
  <si>
    <t>Piquete/SP</t>
  </si>
  <si>
    <t>Representar a Fábrica da Estrela na Mostra de Capacidades na Jornada de Trabalho da Comitiva da Nigéria na Fábrica Presidente Vargas (FPV).</t>
  </si>
  <si>
    <t>EC/Engenheiro/Chefe de seção/ Ricardo Lúcio Ferreira de Melo</t>
  </si>
  <si>
    <t>SEEX</t>
  </si>
  <si>
    <t>ECC</t>
  </si>
  <si>
    <t>ECC/Engenheiro/Chefe de Divisão - Vitor Melo de Castro</t>
  </si>
  <si>
    <t>DVPCP</t>
  </si>
  <si>
    <t>Juiz de Fora/MG</t>
  </si>
  <si>
    <t>Levar o Diretor Administrativo-Financeiro em Juiz de Fora/ MG.</t>
  </si>
  <si>
    <t>Formiga/MG</t>
  </si>
  <si>
    <t>Transportar nitrato de potássio para produção de pólvora negra.</t>
  </si>
  <si>
    <t xml:space="preserve">EC/ Motorista Jurandi Francisco de Souza Lima 
</t>
  </si>
  <si>
    <t>TOTAL (A+B)</t>
  </si>
  <si>
    <t>Legenda da Situação</t>
  </si>
  <si>
    <t>Empregado de Carreira</t>
  </si>
  <si>
    <t>ECLP</t>
  </si>
  <si>
    <t>Empregado Comissionado por Livre Provimento</t>
  </si>
  <si>
    <t>Empregado de Carreira Comissionado</t>
  </si>
  <si>
    <t>ECTD</t>
  </si>
  <si>
    <t>Empregado Contratado por Tempo Determinado</t>
  </si>
  <si>
    <t>ECFG</t>
  </si>
  <si>
    <t>Empregado de Carreira em Função Gratificada</t>
  </si>
  <si>
    <t>Cedidos</t>
  </si>
  <si>
    <t>Militares, Servidores Públicos.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</si>
</sst>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&quot;R$&quot;\ #,##0.00_);[Red]\(&quot;R$&quot;\ #,##0.00\)"/>
    <numFmt numFmtId="179" formatCode="_-&quot;R$&quot;\ * #,##0.00_-;\-&quot;R$&quot;\ * #,##0.00_-;_-&quot;R$&quot;\ * &quot;-&quot;??_-;_-@_-"/>
    <numFmt numFmtId="180" formatCode="_-&quot;R$&quot;\ * #,##0_-;\-&quot;R$&quot;\ * #,##0_-;_-&quot;R$&quot;\ * &quot;-&quot;_-;_-@_-"/>
    <numFmt numFmtId="181" formatCode="&quot;R$&quot;#,##0.00;[Red]\-&quot;R$&quot;#,##0.00"/>
  </numFmts>
  <fonts count="33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8"/>
      <color rgb="FF000000"/>
      <name val="Times New Roman"/>
      <charset val="134"/>
    </font>
    <font>
      <sz val="16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family val="1"/>
      <charset val="0"/>
    </font>
    <font>
      <sz val="12"/>
      <color rgb="FF000000"/>
      <name val="Arial Narrow"/>
      <family val="2"/>
      <charset val="0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0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8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A"/>
      </left>
      <right style="medium">
        <color rgb="FF000001"/>
      </right>
      <top style="medium">
        <color rgb="FF00000A"/>
      </top>
      <bottom/>
      <diagonal/>
    </border>
    <border>
      <left style="medium">
        <color auto="1"/>
      </left>
      <right style="medium">
        <color rgb="FF00000A"/>
      </right>
      <top style="medium">
        <color auto="1"/>
      </top>
      <bottom style="medium">
        <color rgb="FF00000A"/>
      </bottom>
      <diagonal/>
    </border>
    <border>
      <left/>
      <right style="medium">
        <color rgb="FF00000A"/>
      </right>
      <top style="medium">
        <color auto="1"/>
      </top>
      <bottom style="medium">
        <color rgb="FF00000A"/>
      </bottom>
      <diagonal/>
    </border>
    <border>
      <left/>
      <right style="medium">
        <color rgb="FF00000A"/>
      </right>
      <top style="medium">
        <color auto="1"/>
      </top>
      <bottom/>
      <diagonal/>
    </border>
    <border>
      <left style="medium">
        <color auto="1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auto="1"/>
      </left>
      <right style="medium">
        <color rgb="FF00000A"/>
      </right>
      <top/>
      <bottom style="medium">
        <color auto="1"/>
      </bottom>
      <diagonal/>
    </border>
    <border>
      <left/>
      <right style="medium">
        <color rgb="FF00000A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8" fillId="8" borderId="34" applyNumberFormat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3" borderId="3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5" borderId="30" applyNumberFormat="0" applyAlignment="0" applyProtection="0">
      <alignment vertical="center"/>
    </xf>
    <xf numFmtId="0" fontId="17" fillId="4" borderId="33" applyNumberFormat="0" applyAlignment="0" applyProtection="0">
      <alignment vertical="center"/>
    </xf>
    <xf numFmtId="0" fontId="13" fillId="4" borderId="30" applyNumberFormat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/>
    <xf numFmtId="178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readingOrder="1"/>
    </xf>
    <xf numFmtId="0" fontId="6" fillId="0" borderId="15" xfId="0" applyFont="1" applyFill="1" applyBorder="1" applyAlignment="1">
      <alignment horizontal="center"/>
    </xf>
    <xf numFmtId="58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8" fillId="3" borderId="18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wrapText="1"/>
    </xf>
    <xf numFmtId="0" fontId="9" fillId="3" borderId="15" xfId="0" applyFont="1" applyFill="1" applyBorder="1" applyAlignment="1">
      <alignment wrapText="1"/>
    </xf>
    <xf numFmtId="0" fontId="9" fillId="3" borderId="22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3" borderId="17" xfId="0" applyFont="1" applyFill="1" applyBorder="1" applyAlignment="1">
      <alignment wrapText="1"/>
    </xf>
    <xf numFmtId="0" fontId="9" fillId="3" borderId="23" xfId="0" applyFont="1" applyFill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/>
    </xf>
    <xf numFmtId="0" fontId="10" fillId="0" borderId="27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178" fontId="6" fillId="0" borderId="15" xfId="0" applyNumberFormat="1" applyFont="1" applyFill="1" applyBorder="1" applyAlignment="1">
      <alignment horizontal="center" vertical="center"/>
    </xf>
    <xf numFmtId="181" fontId="11" fillId="0" borderId="28" xfId="0" applyNumberFormat="1" applyFont="1" applyFill="1" applyBorder="1" applyAlignment="1">
      <alignment horizontal="center" vertical="center" wrapText="1"/>
    </xf>
    <xf numFmtId="181" fontId="1" fillId="3" borderId="0" xfId="0" applyNumberFormat="1" applyFont="1" applyFill="1" applyAlignment="1">
      <alignment horizontal="center" vertical="center"/>
    </xf>
    <xf numFmtId="181" fontId="1" fillId="3" borderId="29" xfId="0" applyNumberFormat="1" applyFont="1" applyFill="1" applyBorder="1" applyAlignment="1">
      <alignment horizontal="center" vertical="center"/>
    </xf>
    <xf numFmtId="178" fontId="1" fillId="3" borderId="17" xfId="0" applyNumberFormat="1" applyFont="1" applyFill="1" applyBorder="1" applyAlignment="1">
      <alignment horizontal="center" vertical="center"/>
    </xf>
    <xf numFmtId="178" fontId="1" fillId="3" borderId="23" xfId="0" applyNumberFormat="1" applyFont="1" applyFill="1" applyBorder="1" applyAlignment="1">
      <alignment horizontal="center" vertical="center"/>
    </xf>
    <xf numFmtId="0" fontId="1" fillId="0" borderId="0" xfId="0" applyFont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1061085</xdr:colOff>
      <xdr:row>0</xdr:row>
      <xdr:rowOff>10795</xdr:rowOff>
    </xdr:from>
    <xdr:to>
      <xdr:col>1</xdr:col>
      <xdr:colOff>2165985</xdr:colOff>
      <xdr:row>2</xdr:row>
      <xdr:rowOff>208915</xdr:rowOff>
    </xdr:to>
    <xdr:pic>
      <xdr:nvPicPr>
        <xdr:cNvPr id="4" name="Imagem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31795" y="10795"/>
          <a:ext cx="1104900" cy="836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zoomScale="70" zoomScaleNormal="70" workbookViewId="0">
      <selection activeCell="B7" sqref="B7:B11"/>
    </sheetView>
  </sheetViews>
  <sheetFormatPr defaultColWidth="9" defaultRowHeight="15.75"/>
  <cols>
    <col min="1" max="1" width="28.0571428571429" style="2" customWidth="1"/>
    <col min="2" max="2" width="35.7142857142857" style="2" customWidth="1"/>
    <col min="3" max="3" width="18.1809523809524" style="2" customWidth="1"/>
    <col min="4" max="4" width="34.8571428571429" style="2" customWidth="1"/>
    <col min="5" max="5" width="13.7619047619048" style="2" customWidth="1"/>
    <col min="6" max="6" width="13.7142857142857" style="2"/>
    <col min="7" max="7" width="13.4285714285714" style="2" customWidth="1"/>
    <col min="8" max="8" width="19.4761904761905" style="2" customWidth="1"/>
    <col min="9" max="9" width="13" style="2"/>
    <col min="10" max="10" width="16.1428571428571" style="3"/>
    <col min="11" max="11" width="9.14285714285714" style="2"/>
    <col min="12" max="12" width="21.0380952380952" style="2" customWidth="1"/>
    <col min="13" max="13" width="9" style="2" hidden="1" customWidth="1"/>
    <col min="14" max="16384" width="9" style="2"/>
  </cols>
  <sheetData>
    <row r="1" s="1" customFormat="1" ht="3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1"/>
      <c r="M1" s="42"/>
    </row>
    <row r="2" ht="20.25" customHeight="1" spans="1:1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43"/>
      <c r="M2" s="44"/>
    </row>
    <row r="3" ht="22" customHeight="1" spans="1:1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45"/>
      <c r="M3" s="46"/>
    </row>
    <row r="4" ht="16.5" spans="1:13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47"/>
      <c r="M4" s="48"/>
    </row>
    <row r="5" ht="16.5" spans="1:1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49"/>
      <c r="M5" s="48"/>
    </row>
    <row r="6" ht="21" spans="1:1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 t="s">
        <v>3</v>
      </c>
      <c r="B7" s="16" t="s">
        <v>4</v>
      </c>
      <c r="C7" s="16" t="s">
        <v>5</v>
      </c>
      <c r="D7" s="17" t="s">
        <v>6</v>
      </c>
      <c r="E7" s="16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6" t="s">
        <v>12</v>
      </c>
      <c r="K7" s="16" t="s">
        <v>13</v>
      </c>
      <c r="L7" s="50" t="s">
        <v>14</v>
      </c>
    </row>
    <row r="8" spans="1:12">
      <c r="A8" s="18"/>
      <c r="B8" s="19"/>
      <c r="C8" s="19"/>
      <c r="D8" s="20"/>
      <c r="E8" s="19"/>
      <c r="F8" s="20"/>
      <c r="G8" s="20"/>
      <c r="H8" s="20"/>
      <c r="I8" s="20"/>
      <c r="J8" s="19"/>
      <c r="K8" s="19"/>
      <c r="L8" s="51"/>
    </row>
    <row r="9" ht="45" customHeight="1" spans="1:12">
      <c r="A9" s="18"/>
      <c r="B9" s="19"/>
      <c r="C9" s="19"/>
      <c r="D9" s="20" t="s">
        <v>15</v>
      </c>
      <c r="E9" s="19"/>
      <c r="F9" s="20"/>
      <c r="G9" s="20"/>
      <c r="H9" s="20"/>
      <c r="I9" s="20"/>
      <c r="J9" s="19"/>
      <c r="K9" s="19"/>
      <c r="L9" s="51"/>
    </row>
    <row r="10" ht="16.5" customHeight="1" spans="1:12">
      <c r="A10" s="18"/>
      <c r="B10" s="19"/>
      <c r="C10" s="19"/>
      <c r="D10" s="20"/>
      <c r="E10" s="19"/>
      <c r="F10" s="20"/>
      <c r="G10" s="20"/>
      <c r="H10" s="20"/>
      <c r="I10" s="20"/>
      <c r="J10" s="19"/>
      <c r="K10" s="19"/>
      <c r="L10" s="51"/>
    </row>
    <row r="11" ht="16.5" customHeight="1" spans="1:12">
      <c r="A11" s="21"/>
      <c r="B11" s="22"/>
      <c r="C11" s="22"/>
      <c r="D11" s="22"/>
      <c r="E11" s="22"/>
      <c r="F11" s="23"/>
      <c r="G11" s="23"/>
      <c r="H11" s="23"/>
      <c r="I11" s="23"/>
      <c r="J11" s="22"/>
      <c r="K11" s="22"/>
      <c r="L11" s="52"/>
    </row>
    <row r="12" spans="1:12">
      <c r="A12" s="24" t="s">
        <v>16</v>
      </c>
      <c r="B12" s="25" t="s">
        <v>17</v>
      </c>
      <c r="C12" s="26" t="s">
        <v>18</v>
      </c>
      <c r="D12" s="24" t="s">
        <v>19</v>
      </c>
      <c r="E12" s="24" t="s">
        <v>20</v>
      </c>
      <c r="F12" s="27">
        <v>44823</v>
      </c>
      <c r="G12" s="27">
        <v>44824</v>
      </c>
      <c r="H12" s="24">
        <v>0</v>
      </c>
      <c r="I12" s="53">
        <v>300.9</v>
      </c>
      <c r="J12" s="24">
        <v>1.5</v>
      </c>
      <c r="K12" s="24">
        <v>3</v>
      </c>
      <c r="L12" s="54">
        <f>I12*J12</f>
        <v>451.35</v>
      </c>
    </row>
    <row r="13" spans="1:12">
      <c r="A13" s="24" t="s">
        <v>16</v>
      </c>
      <c r="B13" s="25" t="s">
        <v>17</v>
      </c>
      <c r="C13" s="26" t="s">
        <v>18</v>
      </c>
      <c r="D13" s="24" t="s">
        <v>21</v>
      </c>
      <c r="E13" s="24" t="s">
        <v>20</v>
      </c>
      <c r="F13" s="27">
        <v>44825</v>
      </c>
      <c r="G13" s="27">
        <v>44826</v>
      </c>
      <c r="H13" s="24">
        <v>0</v>
      </c>
      <c r="I13" s="53">
        <v>300.9</v>
      </c>
      <c r="J13" s="24">
        <v>1.5</v>
      </c>
      <c r="K13" s="24">
        <v>3</v>
      </c>
      <c r="L13" s="54">
        <f>I13*J13</f>
        <v>451.35</v>
      </c>
    </row>
    <row r="14" ht="63" spans="1:13">
      <c r="A14" s="24" t="s">
        <v>22</v>
      </c>
      <c r="B14" s="28" t="s">
        <v>23</v>
      </c>
      <c r="C14" s="26" t="s">
        <v>18</v>
      </c>
      <c r="D14" s="28" t="s">
        <v>24</v>
      </c>
      <c r="E14" s="24" t="s">
        <v>25</v>
      </c>
      <c r="F14" s="27">
        <v>44817</v>
      </c>
      <c r="G14" s="27">
        <v>44818</v>
      </c>
      <c r="H14" s="24">
        <v>0</v>
      </c>
      <c r="I14" s="53">
        <v>300.9</v>
      </c>
      <c r="J14" s="24">
        <v>1.5</v>
      </c>
      <c r="K14" s="24">
        <v>3</v>
      </c>
      <c r="L14" s="54">
        <f>I14*J14</f>
        <v>451.35</v>
      </c>
      <c r="M14" s="55"/>
    </row>
    <row r="15" ht="63" spans="1:13">
      <c r="A15" s="24" t="s">
        <v>22</v>
      </c>
      <c r="B15" s="28" t="s">
        <v>23</v>
      </c>
      <c r="C15" s="26" t="s">
        <v>26</v>
      </c>
      <c r="D15" s="28" t="s">
        <v>27</v>
      </c>
      <c r="E15" s="24" t="s">
        <v>28</v>
      </c>
      <c r="F15" s="27">
        <v>44817</v>
      </c>
      <c r="G15" s="27">
        <v>44818</v>
      </c>
      <c r="H15" s="24">
        <v>0</v>
      </c>
      <c r="I15" s="53">
        <v>300.9</v>
      </c>
      <c r="J15" s="24">
        <v>1.5</v>
      </c>
      <c r="K15" s="24">
        <v>3</v>
      </c>
      <c r="L15" s="54">
        <f>I15*J15</f>
        <v>451.35</v>
      </c>
      <c r="M15" s="55"/>
    </row>
    <row r="16" ht="32.25" spans="1:13">
      <c r="A16" s="24" t="s">
        <v>29</v>
      </c>
      <c r="B16" s="28" t="s">
        <v>30</v>
      </c>
      <c r="C16" s="26" t="s">
        <v>18</v>
      </c>
      <c r="D16" s="28" t="s">
        <v>19</v>
      </c>
      <c r="E16" s="24" t="s">
        <v>20</v>
      </c>
      <c r="F16" s="27">
        <v>44818</v>
      </c>
      <c r="G16" s="27">
        <v>44819</v>
      </c>
      <c r="H16" s="24">
        <v>0</v>
      </c>
      <c r="I16" s="53">
        <v>300.9</v>
      </c>
      <c r="J16" s="24">
        <v>1.5</v>
      </c>
      <c r="K16" s="24">
        <v>3</v>
      </c>
      <c r="L16" s="54">
        <f>I16*J16</f>
        <v>451.35</v>
      </c>
      <c r="M16" s="55"/>
    </row>
    <row r="17" ht="48" spans="1:13">
      <c r="A17" s="24" t="s">
        <v>31</v>
      </c>
      <c r="B17" s="28" t="s">
        <v>32</v>
      </c>
      <c r="C17" s="26" t="s">
        <v>18</v>
      </c>
      <c r="D17" s="28" t="s">
        <v>33</v>
      </c>
      <c r="E17" s="24" t="s">
        <v>20</v>
      </c>
      <c r="F17" s="27">
        <v>44831</v>
      </c>
      <c r="G17" s="27">
        <v>44833</v>
      </c>
      <c r="H17" s="24">
        <v>0</v>
      </c>
      <c r="I17" s="53">
        <v>300.9</v>
      </c>
      <c r="J17" s="24">
        <v>1.5</v>
      </c>
      <c r="K17" s="24">
        <v>3</v>
      </c>
      <c r="L17" s="54">
        <f>I17*J17</f>
        <v>451.35</v>
      </c>
      <c r="M17" s="56">
        <f>SUM(M12:M13)</f>
        <v>0</v>
      </c>
    </row>
    <row r="18" ht="16.5" spans="1:12">
      <c r="A18" s="29"/>
      <c r="B18" s="30"/>
      <c r="C18" s="30"/>
      <c r="D18" s="30"/>
      <c r="E18" s="30"/>
      <c r="F18" s="30"/>
      <c r="G18" s="30"/>
      <c r="H18" s="30"/>
      <c r="I18" s="30" t="s">
        <v>34</v>
      </c>
      <c r="J18" s="30"/>
      <c r="K18" s="57">
        <f>SUM(L12:L17)</f>
        <v>2708.1</v>
      </c>
      <c r="L18" s="58"/>
    </row>
    <row r="22" ht="16.5" spans="5:6">
      <c r="E22" s="31"/>
      <c r="F22" s="31"/>
    </row>
    <row r="23" spans="1:6">
      <c r="A23" s="32" t="s">
        <v>35</v>
      </c>
      <c r="B23" s="33"/>
      <c r="C23" s="33"/>
      <c r="D23" s="34"/>
      <c r="E23" s="31"/>
      <c r="F23" s="31"/>
    </row>
    <row r="24" ht="31.5" spans="1:15">
      <c r="A24" s="35" t="s">
        <v>18</v>
      </c>
      <c r="B24" s="36" t="s">
        <v>36</v>
      </c>
      <c r="C24" s="36" t="s">
        <v>37</v>
      </c>
      <c r="D24" s="37" t="s">
        <v>38</v>
      </c>
      <c r="E24" s="31"/>
      <c r="F24" s="31"/>
      <c r="J24" s="2"/>
      <c r="N24" s="59"/>
      <c r="O24" s="59"/>
    </row>
    <row r="25" ht="31.5" spans="1:15">
      <c r="A25" s="35" t="s">
        <v>26</v>
      </c>
      <c r="B25" s="36" t="s">
        <v>39</v>
      </c>
      <c r="C25" s="36" t="s">
        <v>40</v>
      </c>
      <c r="D25" s="37" t="s">
        <v>41</v>
      </c>
      <c r="E25" s="31"/>
      <c r="F25" s="31"/>
      <c r="J25" s="2"/>
      <c r="N25" s="59"/>
      <c r="O25" s="59"/>
    </row>
    <row r="26" ht="32.25" spans="1:15">
      <c r="A26" s="38" t="s">
        <v>42</v>
      </c>
      <c r="B26" s="39" t="s">
        <v>43</v>
      </c>
      <c r="C26" s="39" t="s">
        <v>44</v>
      </c>
      <c r="D26" s="40" t="s">
        <v>45</v>
      </c>
      <c r="E26" s="31"/>
      <c r="F26" s="31"/>
      <c r="J26" s="2"/>
      <c r="N26" s="59"/>
      <c r="O26" s="59"/>
    </row>
    <row r="27" spans="5:10">
      <c r="E27" s="31"/>
      <c r="F27" s="31"/>
      <c r="J27" s="2"/>
    </row>
    <row r="28" spans="5:10">
      <c r="E28" s="31"/>
      <c r="F28" s="31"/>
      <c r="J28" s="2"/>
    </row>
    <row r="29" spans="5:10">
      <c r="E29" s="31"/>
      <c r="F29" s="31"/>
      <c r="J29" s="2"/>
    </row>
    <row r="30" spans="5:10">
      <c r="E30" s="31"/>
      <c r="F30" s="31"/>
      <c r="G30" s="31"/>
      <c r="J30" s="2"/>
    </row>
    <row r="31" spans="5:10">
      <c r="E31" s="31"/>
      <c r="F31" s="31"/>
      <c r="G31" s="31"/>
      <c r="J31" s="2"/>
    </row>
    <row r="32" spans="5:7">
      <c r="E32" s="31"/>
      <c r="F32" s="31"/>
      <c r="G32" s="31"/>
    </row>
    <row r="33" spans="5:7">
      <c r="E33" s="31"/>
      <c r="F33" s="31"/>
      <c r="G33" s="31"/>
    </row>
    <row r="34" spans="5:7">
      <c r="E34" s="31"/>
      <c r="F34" s="31"/>
      <c r="G34" s="31"/>
    </row>
  </sheetData>
  <mergeCells count="20">
    <mergeCell ref="A6:L6"/>
    <mergeCell ref="F18:G18"/>
    <mergeCell ref="I18:J18"/>
    <mergeCell ref="K18:L18"/>
    <mergeCell ref="A23:D23"/>
    <mergeCell ref="A7:A11"/>
    <mergeCell ref="B7:B11"/>
    <mergeCell ref="C7:C11"/>
    <mergeCell ref="D7:D8"/>
    <mergeCell ref="D9:D11"/>
    <mergeCell ref="E7:E11"/>
    <mergeCell ref="F7:F11"/>
    <mergeCell ref="G7:G11"/>
    <mergeCell ref="H7:H11"/>
    <mergeCell ref="I7:I11"/>
    <mergeCell ref="J7:J11"/>
    <mergeCell ref="K7:K11"/>
    <mergeCell ref="L7:L11"/>
    <mergeCell ref="A1:L3"/>
    <mergeCell ref="A4:L5"/>
  </mergeCells>
  <pageMargins left="0.700694444444445" right="0.700694444444445" top="0.751388888888889" bottom="0.751388888888889" header="0.298611111111111" footer="0.298611111111111"/>
  <pageSetup paperSize="9" scale="5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Dandara Sterfani Silva de Castro</dc:creator>
  <cp:lastModifiedBy>fe912</cp:lastModifiedBy>
  <dcterms:created xsi:type="dcterms:W3CDTF">2022-05-26T11:06:00Z</dcterms:created>
  <dcterms:modified xsi:type="dcterms:W3CDTF">2022-09-26T12:23:08Z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1E3C96A414FC43E6A445F15E42AB2FD3</vt:lpwstr>
  </property>
  <property fmtid="{D5CDD505-2E9C-101B-9397-08002B2CF9AE}" pid="3" name="KSOProductBuildVer">
    <vt:lpwstr>1046-11.2.0.11341</vt:lpwstr>
  </property>
</Properties>
</file>